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H34"/>
  <c r="G34"/>
  <c r="F34"/>
  <c r="E34"/>
  <c r="D34"/>
  <c r="H26"/>
  <c r="G26"/>
  <c r="F26"/>
  <c r="E26"/>
  <c r="D26"/>
  <c r="C26"/>
</calcChain>
</file>

<file path=xl/sharedStrings.xml><?xml version="1.0" encoding="utf-8"?>
<sst xmlns="http://schemas.openxmlformats.org/spreadsheetml/2006/main" count="57" uniqueCount="46">
  <si>
    <t>Муниципальное бюджетное общеобразовательное учреждение</t>
  </si>
  <si>
    <t xml:space="preserve"> "Средняя общеобразовательная школа 68"</t>
  </si>
  <si>
    <t>УТВЕРЖДАЮ</t>
  </si>
  <si>
    <t>Директор</t>
  </si>
  <si>
    <t>Е.А. Шляпкин</t>
  </si>
  <si>
    <t>Ежедневное меню основного питания</t>
  </si>
  <si>
    <r>
      <t xml:space="preserve">Возрастная категория: </t>
    </r>
    <r>
      <rPr>
        <sz val="10"/>
        <color theme="1"/>
        <rFont val="Times New Roman"/>
        <family val="1"/>
        <charset val="204"/>
      </rPr>
      <t>7-11 лет и 12 лет и старше</t>
    </r>
  </si>
  <si>
    <t>Неделя: вторая</t>
  </si>
  <si>
    <t>День: четвертый</t>
  </si>
  <si>
    <t>№ рецептуры</t>
  </si>
  <si>
    <t>Наименование блюда</t>
  </si>
  <si>
    <t>Масса нетто (г)</t>
  </si>
  <si>
    <t>Цена</t>
  </si>
  <si>
    <t>ЭЦ, ккал</t>
  </si>
  <si>
    <t>Белки, г</t>
  </si>
  <si>
    <t>Жиры, г</t>
  </si>
  <si>
    <t>Углево-ды, г</t>
  </si>
  <si>
    <t>ЗАВТРАК</t>
  </si>
  <si>
    <t>Йогурт</t>
  </si>
  <si>
    <t>174 сб.2015</t>
  </si>
  <si>
    <t>Каша молочная рисовая с маслом (200/10)</t>
  </si>
  <si>
    <t>685 сб2004</t>
  </si>
  <si>
    <t xml:space="preserve">Чай с сахаром </t>
  </si>
  <si>
    <t>428 сб.2015</t>
  </si>
  <si>
    <t>Булочка школьная</t>
  </si>
  <si>
    <t>338 сб.2015</t>
  </si>
  <si>
    <t>Яблоко свежее</t>
  </si>
  <si>
    <t>Итого за прием</t>
  </si>
  <si>
    <t>ОБЕД</t>
  </si>
  <si>
    <t>47 сб.2015</t>
  </si>
  <si>
    <t>Салат из квашеной капусты</t>
  </si>
  <si>
    <t>60 сб.2008</t>
  </si>
  <si>
    <t>Уха со взбитым яйцом</t>
  </si>
  <si>
    <t>75 сб.2008</t>
  </si>
  <si>
    <t>Котлета " Детская" с соусом  (50\40)</t>
  </si>
  <si>
    <t>309 сб.2015</t>
  </si>
  <si>
    <t xml:space="preserve">Макароны отварные </t>
  </si>
  <si>
    <t>388 сб.2015</t>
  </si>
  <si>
    <t>Напиток из плодов шиповника</t>
  </si>
  <si>
    <t xml:space="preserve">Бесплатное питание </t>
  </si>
  <si>
    <t>ТТК</t>
  </si>
  <si>
    <t>Кондитерское изделие</t>
  </si>
  <si>
    <t>Заведующая столовой</t>
  </si>
  <si>
    <t>Р.Ф. Разеева</t>
  </si>
  <si>
    <t>на "21" ноября 2024 г.</t>
  </si>
  <si>
    <t>Котлета " Детская" с соусом  (50\30)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</si>
</sst>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3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6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right" vertical="center"/>
    </xf>
    <xf numFmtId="2" fontId="7" fillId="0" borderId="5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/>
    <xf numFmtId="0" fontId="8" fillId="0" borderId="8" xfId="0" applyFont="1" applyBorder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8" xfId="0" applyFont="1" applyFill="1" applyBorder="1"/>
    <xf numFmtId="0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5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 applyProtection="1">
      <alignment horizontal="right" vertical="center"/>
      <protection locked="0"/>
    </xf>
    <xf numFmtId="2" fontId="7" fillId="0" borderId="7" xfId="0" applyNumberFormat="1" applyFont="1" applyFill="1" applyBorder="1" applyAlignment="1" applyProtection="1">
      <alignment horizontal="right" vertical="center"/>
      <protection locked="0"/>
    </xf>
    <xf numFmtId="2" fontId="7" fillId="0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 applyProtection="1">
      <alignment horizontal="right" vertical="center"/>
      <protection locked="0"/>
    </xf>
    <xf numFmtId="2" fontId="7" fillId="0" borderId="6" xfId="0" applyNumberFormat="1" applyFont="1" applyFill="1" applyBorder="1" applyAlignment="1" applyProtection="1">
      <alignment horizontal="right" vertical="center"/>
      <protection locked="0"/>
    </xf>
    <xf numFmtId="2" fontId="7" fillId="0" borderId="6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8" fillId="0" borderId="3" xfId="0" applyFont="1" applyBorder="1" applyAlignment="1">
      <alignment horizontal="right"/>
    </xf>
    <xf numFmtId="2" fontId="7" fillId="0" borderId="1" xfId="0" applyNumberFormat="1" applyFont="1" applyFill="1" applyBorder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2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 applyAlignment="1" applyProtection="1">
      <alignment horizontal="right"/>
      <protection locked="0"/>
    </xf>
    <xf numFmtId="2" fontId="7" fillId="0" borderId="9" xfId="0" applyNumberFormat="1" applyFont="1" applyFill="1" applyBorder="1" applyAlignment="1" applyProtection="1">
      <alignment horizontal="right"/>
      <protection locked="0"/>
    </xf>
    <xf numFmtId="0" fontId="10" fillId="0" borderId="3" xfId="0" applyFont="1" applyFill="1" applyBorder="1" applyAlignment="1">
      <alignment wrapText="1"/>
    </xf>
    <xf numFmtId="0" fontId="10" fillId="0" borderId="6" xfId="0" applyFont="1" applyFill="1" applyBorder="1"/>
    <xf numFmtId="2" fontId="10" fillId="0" borderId="6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49" fontId="8" fillId="0" borderId="3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/>
    <xf numFmtId="0" fontId="10" fillId="0" borderId="3" xfId="0" applyFont="1" applyBorder="1" applyAlignment="1">
      <alignment wrapText="1"/>
    </xf>
    <xf numFmtId="0" fontId="10" fillId="0" borderId="6" xfId="0" applyFont="1" applyBorder="1"/>
    <xf numFmtId="2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="60" zoomScaleNormal="100" workbookViewId="0">
      <selection activeCell="B36" sqref="B36"/>
    </sheetView>
  </sheetViews>
  <sheetFormatPr defaultRowHeight="15"/>
  <cols>
    <col min="2" max="2" width="28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84" t="s">
        <v>0</v>
      </c>
      <c r="B4" s="84"/>
      <c r="C4" s="84"/>
      <c r="D4" s="84"/>
      <c r="E4" s="84"/>
      <c r="F4" s="84"/>
      <c r="G4" s="84"/>
      <c r="H4" s="84"/>
    </row>
    <row r="5" spans="1:8">
      <c r="A5" s="84" t="s">
        <v>1</v>
      </c>
      <c r="B5" s="84"/>
      <c r="C5" s="84"/>
      <c r="D5" s="84"/>
      <c r="E5" s="84"/>
      <c r="F5" s="84"/>
      <c r="G5" s="84"/>
      <c r="H5" s="84"/>
    </row>
    <row r="6" spans="1:8">
      <c r="A6" s="2"/>
      <c r="B6" s="2"/>
      <c r="C6" s="3"/>
      <c r="D6" s="3"/>
      <c r="E6" s="3"/>
      <c r="F6" s="3"/>
      <c r="G6" s="3"/>
      <c r="H6" s="2"/>
    </row>
    <row r="7" spans="1:8">
      <c r="A7" s="2"/>
      <c r="B7" s="2"/>
      <c r="C7" s="2"/>
      <c r="D7" s="2"/>
      <c r="E7" s="2"/>
      <c r="F7" s="4" t="s">
        <v>2</v>
      </c>
      <c r="G7" s="5"/>
      <c r="H7" s="5"/>
    </row>
    <row r="8" spans="1:8">
      <c r="A8" s="2"/>
      <c r="B8" s="2"/>
      <c r="C8" s="2"/>
      <c r="D8" s="2"/>
      <c r="E8" s="2"/>
      <c r="F8" s="5" t="s">
        <v>3</v>
      </c>
      <c r="G8" s="5"/>
      <c r="H8" s="5"/>
    </row>
    <row r="9" spans="1:8">
      <c r="A9" s="2"/>
      <c r="B9" s="2"/>
      <c r="C9" s="2"/>
      <c r="D9" s="2"/>
      <c r="E9" s="2"/>
      <c r="F9" s="6"/>
      <c r="G9" s="5" t="s">
        <v>4</v>
      </c>
      <c r="H9" s="5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85" t="s">
        <v>5</v>
      </c>
      <c r="B12" s="85"/>
      <c r="C12" s="85"/>
      <c r="D12" s="85"/>
      <c r="E12" s="85"/>
      <c r="F12" s="85"/>
      <c r="G12" s="85"/>
      <c r="H12" s="85"/>
    </row>
    <row r="13" spans="1:8">
      <c r="A13" s="85" t="s">
        <v>44</v>
      </c>
      <c r="B13" s="85"/>
      <c r="C13" s="85"/>
      <c r="D13" s="85"/>
      <c r="E13" s="85"/>
      <c r="F13" s="85"/>
      <c r="G13" s="85"/>
      <c r="H13" s="85"/>
    </row>
    <row r="14" spans="1:8">
      <c r="A14" s="2"/>
      <c r="B14" s="2"/>
      <c r="C14" s="7"/>
      <c r="D14" s="7"/>
      <c r="E14" s="7"/>
      <c r="F14" s="7"/>
      <c r="G14" s="7"/>
      <c r="H14" s="7"/>
    </row>
    <row r="15" spans="1:8">
      <c r="A15" s="2"/>
      <c r="B15" s="8" t="s">
        <v>6</v>
      </c>
      <c r="C15" s="9"/>
      <c r="D15" s="9"/>
      <c r="E15" s="9"/>
      <c r="F15" s="9"/>
      <c r="G15" s="9"/>
      <c r="H15" s="9"/>
    </row>
    <row r="16" spans="1:8">
      <c r="A16" s="2"/>
      <c r="B16" s="8" t="s">
        <v>7</v>
      </c>
      <c r="C16" s="9"/>
      <c r="D16" s="9"/>
      <c r="E16" s="9"/>
      <c r="F16" s="9"/>
      <c r="G16" s="9"/>
      <c r="H16" s="9"/>
    </row>
    <row r="17" spans="1:8" ht="15" customHeight="1">
      <c r="A17" s="2"/>
      <c r="B17" s="10" t="s">
        <v>8</v>
      </c>
      <c r="C17" s="9"/>
      <c r="D17" s="9"/>
      <c r="E17" s="9"/>
      <c r="F17" s="9"/>
      <c r="G17" s="9"/>
      <c r="H17" s="9"/>
    </row>
    <row r="18" spans="1:8">
      <c r="A18" s="86" t="s">
        <v>9</v>
      </c>
      <c r="B18" s="86" t="s">
        <v>10</v>
      </c>
      <c r="C18" s="86" t="s">
        <v>11</v>
      </c>
      <c r="D18" s="88" t="s">
        <v>12</v>
      </c>
      <c r="E18" s="90" t="s">
        <v>13</v>
      </c>
      <c r="F18" s="90" t="s">
        <v>14</v>
      </c>
      <c r="G18" s="90" t="s">
        <v>15</v>
      </c>
      <c r="H18" s="90" t="s">
        <v>16</v>
      </c>
    </row>
    <row r="19" spans="1:8">
      <c r="A19" s="87"/>
      <c r="B19" s="87"/>
      <c r="C19" s="87"/>
      <c r="D19" s="89"/>
      <c r="E19" s="91"/>
      <c r="F19" s="91"/>
      <c r="G19" s="91"/>
      <c r="H19" s="91"/>
    </row>
    <row r="20" spans="1:8">
      <c r="A20" s="92" t="s">
        <v>17</v>
      </c>
      <c r="B20" s="93"/>
      <c r="C20" s="93"/>
      <c r="D20" s="93"/>
      <c r="E20" s="93"/>
      <c r="F20" s="93"/>
      <c r="G20" s="93"/>
      <c r="H20" s="93"/>
    </row>
    <row r="21" spans="1:8">
      <c r="A21" s="11"/>
      <c r="B21" s="12" t="s">
        <v>18</v>
      </c>
      <c r="C21" s="13">
        <v>95</v>
      </c>
      <c r="D21" s="14">
        <v>25</v>
      </c>
      <c r="E21" s="15">
        <v>277</v>
      </c>
      <c r="F21" s="16">
        <v>3.3</v>
      </c>
      <c r="G21" s="16">
        <v>0.42</v>
      </c>
      <c r="H21" s="16">
        <v>12.16</v>
      </c>
    </row>
    <row r="22" spans="1:8" ht="26.25">
      <c r="A22" s="17" t="s">
        <v>19</v>
      </c>
      <c r="B22" s="18" t="s">
        <v>20</v>
      </c>
      <c r="C22" s="19">
        <v>210</v>
      </c>
      <c r="D22" s="14">
        <v>23.69</v>
      </c>
      <c r="E22" s="20">
        <v>261</v>
      </c>
      <c r="F22" s="20">
        <v>11.29</v>
      </c>
      <c r="G22" s="20">
        <v>11.83</v>
      </c>
      <c r="H22" s="21">
        <v>39.1</v>
      </c>
    </row>
    <row r="23" spans="1:8">
      <c r="A23" s="22" t="s">
        <v>21</v>
      </c>
      <c r="B23" s="23" t="s">
        <v>22</v>
      </c>
      <c r="C23" s="24">
        <v>200</v>
      </c>
      <c r="D23" s="14">
        <v>3.41</v>
      </c>
      <c r="E23" s="15">
        <v>60</v>
      </c>
      <c r="F23" s="23">
        <v>7.0000000000000007E-2</v>
      </c>
      <c r="G23" s="23">
        <v>0.02</v>
      </c>
      <c r="H23" s="25">
        <v>15</v>
      </c>
    </row>
    <row r="24" spans="1:8">
      <c r="A24" s="26" t="s">
        <v>23</v>
      </c>
      <c r="B24" s="27" t="s">
        <v>24</v>
      </c>
      <c r="C24" s="28">
        <v>100</v>
      </c>
      <c r="D24" s="29">
        <v>3.9</v>
      </c>
      <c r="E24" s="30">
        <v>145</v>
      </c>
      <c r="F24" s="31">
        <v>4.7</v>
      </c>
      <c r="G24" s="30">
        <v>1.92</v>
      </c>
      <c r="H24" s="30">
        <v>26.91</v>
      </c>
    </row>
    <row r="25" spans="1:8">
      <c r="A25" s="32" t="s">
        <v>25</v>
      </c>
      <c r="B25" s="23" t="s">
        <v>26</v>
      </c>
      <c r="C25" s="24">
        <v>145</v>
      </c>
      <c r="D25" s="14">
        <v>19</v>
      </c>
      <c r="E25" s="30">
        <v>51.7</v>
      </c>
      <c r="F25" s="23">
        <v>0.4</v>
      </c>
      <c r="G25" s="23">
        <v>0.4</v>
      </c>
      <c r="H25" s="23">
        <v>10.78</v>
      </c>
    </row>
    <row r="26" spans="1:8">
      <c r="A26" s="33"/>
      <c r="B26" s="34" t="s">
        <v>27</v>
      </c>
      <c r="C26" s="35">
        <f t="shared" ref="C26:H26" si="0">SUM(C21:C25)</f>
        <v>750</v>
      </c>
      <c r="D26" s="36">
        <f t="shared" si="0"/>
        <v>75</v>
      </c>
      <c r="E26" s="37">
        <f t="shared" si="0"/>
        <v>794.7</v>
      </c>
      <c r="F26" s="37">
        <f t="shared" si="0"/>
        <v>19.759999999999998</v>
      </c>
      <c r="G26" s="37">
        <f t="shared" si="0"/>
        <v>14.59</v>
      </c>
      <c r="H26" s="37">
        <f t="shared" si="0"/>
        <v>103.95</v>
      </c>
    </row>
    <row r="27" spans="1:8">
      <c r="A27" s="94" t="s">
        <v>28</v>
      </c>
      <c r="B27" s="95"/>
      <c r="C27" s="95"/>
      <c r="D27" s="95"/>
      <c r="E27" s="95"/>
      <c r="F27" s="95"/>
      <c r="G27" s="95"/>
      <c r="H27" s="96"/>
    </row>
    <row r="28" spans="1:8">
      <c r="A28" s="32" t="s">
        <v>29</v>
      </c>
      <c r="B28" s="34" t="s">
        <v>30</v>
      </c>
      <c r="C28" s="38">
        <v>60</v>
      </c>
      <c r="D28" s="39">
        <v>5.33</v>
      </c>
      <c r="E28" s="40">
        <v>51.42</v>
      </c>
      <c r="F28" s="40">
        <v>0.98</v>
      </c>
      <c r="G28" s="40">
        <v>3</v>
      </c>
      <c r="H28" s="41">
        <v>5.07</v>
      </c>
    </row>
    <row r="29" spans="1:8">
      <c r="A29" s="42" t="s">
        <v>31</v>
      </c>
      <c r="B29" s="43" t="s">
        <v>32</v>
      </c>
      <c r="C29" s="44">
        <v>250</v>
      </c>
      <c r="D29" s="45">
        <v>13.14</v>
      </c>
      <c r="E29" s="46">
        <v>132</v>
      </c>
      <c r="F29" s="46">
        <v>6.8</v>
      </c>
      <c r="G29" s="47">
        <v>3.6</v>
      </c>
      <c r="H29" s="48">
        <v>12.5</v>
      </c>
    </row>
    <row r="30" spans="1:8" ht="25.5">
      <c r="A30" s="42" t="s">
        <v>33</v>
      </c>
      <c r="B30" s="49" t="s">
        <v>34</v>
      </c>
      <c r="C30" s="35">
        <v>90</v>
      </c>
      <c r="D30" s="50">
        <v>39.11</v>
      </c>
      <c r="E30" s="51">
        <v>134</v>
      </c>
      <c r="F30" s="51">
        <v>7.19</v>
      </c>
      <c r="G30" s="52">
        <v>7.17</v>
      </c>
      <c r="H30" s="48">
        <v>9.91</v>
      </c>
    </row>
    <row r="31" spans="1:8">
      <c r="A31" s="22" t="s">
        <v>35</v>
      </c>
      <c r="B31" s="23" t="s">
        <v>36</v>
      </c>
      <c r="C31" s="19">
        <v>150</v>
      </c>
      <c r="D31" s="14">
        <v>6.85</v>
      </c>
      <c r="E31" s="52">
        <v>220.5</v>
      </c>
      <c r="F31" s="53">
        <v>3.25</v>
      </c>
      <c r="G31" s="53">
        <v>3.52</v>
      </c>
      <c r="H31" s="54">
        <v>25.25</v>
      </c>
    </row>
    <row r="32" spans="1:8">
      <c r="A32" s="55" t="s">
        <v>37</v>
      </c>
      <c r="B32" s="23" t="s">
        <v>38</v>
      </c>
      <c r="C32" s="24">
        <v>200</v>
      </c>
      <c r="D32" s="24">
        <v>8.23</v>
      </c>
      <c r="E32" s="25">
        <v>88</v>
      </c>
      <c r="F32" s="25">
        <v>0.68</v>
      </c>
      <c r="G32" s="25">
        <v>0.28000000000000003</v>
      </c>
      <c r="H32" s="56">
        <v>30.76</v>
      </c>
    </row>
    <row r="33" spans="1:8">
      <c r="A33" s="32" t="s">
        <v>23</v>
      </c>
      <c r="B33" s="34" t="s">
        <v>24</v>
      </c>
      <c r="C33" s="57">
        <v>60</v>
      </c>
      <c r="D33" s="58">
        <v>2.34</v>
      </c>
      <c r="E33" s="59">
        <v>145</v>
      </c>
      <c r="F33" s="60">
        <v>4.7</v>
      </c>
      <c r="G33" s="61">
        <v>1.92</v>
      </c>
      <c r="H33" s="62">
        <v>26.91</v>
      </c>
    </row>
    <row r="34" spans="1:8">
      <c r="A34" s="63"/>
      <c r="B34" s="64" t="s">
        <v>27</v>
      </c>
      <c r="C34" s="64"/>
      <c r="D34" s="65">
        <f>SUM(D28:D33)</f>
        <v>75</v>
      </c>
      <c r="E34" s="66">
        <f>SUM(E28:E33)</f>
        <v>770.92000000000007</v>
      </c>
      <c r="F34" s="66">
        <f>SUM(F28:F33)</f>
        <v>23.599999999999998</v>
      </c>
      <c r="G34" s="66">
        <f>SUM(G28:G33)</f>
        <v>19.490000000000002</v>
      </c>
      <c r="H34" s="66">
        <f>SUM(H28:H33)</f>
        <v>110.4</v>
      </c>
    </row>
    <row r="35" spans="1:8">
      <c r="A35" s="82" t="s">
        <v>39</v>
      </c>
      <c r="B35" s="83"/>
      <c r="C35" s="83"/>
      <c r="D35" s="83"/>
      <c r="E35" s="83"/>
      <c r="F35" s="83"/>
      <c r="G35" s="83"/>
      <c r="H35" s="83"/>
    </row>
    <row r="36" spans="1:8" ht="25.5">
      <c r="A36" s="42" t="s">
        <v>33</v>
      </c>
      <c r="B36" s="49" t="s">
        <v>45</v>
      </c>
      <c r="C36" s="35">
        <v>80</v>
      </c>
      <c r="D36" s="50">
        <v>36.11</v>
      </c>
      <c r="E36" s="51">
        <v>134</v>
      </c>
      <c r="F36" s="51">
        <v>7.19</v>
      </c>
      <c r="G36" s="52">
        <v>7.17</v>
      </c>
      <c r="H36" s="48">
        <v>9.91</v>
      </c>
    </row>
    <row r="37" spans="1:8">
      <c r="A37" s="22" t="s">
        <v>35</v>
      </c>
      <c r="B37" s="23" t="s">
        <v>36</v>
      </c>
      <c r="C37" s="19">
        <v>150</v>
      </c>
      <c r="D37" s="14">
        <v>6.85</v>
      </c>
      <c r="E37" s="52">
        <v>220.5</v>
      </c>
      <c r="F37" s="53">
        <v>3.25</v>
      </c>
      <c r="G37" s="53">
        <v>3.52</v>
      </c>
      <c r="H37" s="54">
        <v>25.25</v>
      </c>
    </row>
    <row r="38" spans="1:8">
      <c r="A38" s="55" t="s">
        <v>37</v>
      </c>
      <c r="B38" s="23" t="s">
        <v>38</v>
      </c>
      <c r="C38" s="24">
        <v>200</v>
      </c>
      <c r="D38" s="24">
        <v>8.23</v>
      </c>
      <c r="E38" s="25">
        <v>88</v>
      </c>
      <c r="F38" s="25">
        <v>0.68</v>
      </c>
      <c r="G38" s="25">
        <v>0.28000000000000003</v>
      </c>
      <c r="H38" s="56">
        <v>30.76</v>
      </c>
    </row>
    <row r="39" spans="1:8">
      <c r="A39" s="32" t="s">
        <v>23</v>
      </c>
      <c r="B39" s="34" t="s">
        <v>24</v>
      </c>
      <c r="C39" s="57">
        <v>45</v>
      </c>
      <c r="D39" s="67">
        <v>1.81</v>
      </c>
      <c r="E39" s="59">
        <v>145</v>
      </c>
      <c r="F39" s="60">
        <v>4.7</v>
      </c>
      <c r="G39" s="61">
        <v>1.92</v>
      </c>
      <c r="H39" s="62">
        <v>26.91</v>
      </c>
    </row>
    <row r="40" spans="1:8">
      <c r="A40" s="68" t="s">
        <v>40</v>
      </c>
      <c r="B40" s="69" t="s">
        <v>41</v>
      </c>
      <c r="C40" s="70">
        <v>28</v>
      </c>
      <c r="D40" s="71">
        <v>14</v>
      </c>
      <c r="E40" s="72">
        <v>138</v>
      </c>
      <c r="F40" s="72">
        <v>0.44</v>
      </c>
      <c r="G40" s="72">
        <v>10.78</v>
      </c>
      <c r="H40" s="72">
        <v>0.44</v>
      </c>
    </row>
    <row r="41" spans="1:8">
      <c r="A41" s="73"/>
      <c r="B41" s="74" t="s">
        <v>27</v>
      </c>
      <c r="C41" s="74"/>
      <c r="D41" s="75">
        <f>SUM(D35:D40)</f>
        <v>67</v>
      </c>
      <c r="E41" s="76">
        <f>SUM(E36:E40)</f>
        <v>725.5</v>
      </c>
      <c r="F41" s="76">
        <f>SUM(F36:F40)</f>
        <v>16.260000000000002</v>
      </c>
      <c r="G41" s="76">
        <f>SUM(G36:G40)</f>
        <v>23.669999999999998</v>
      </c>
      <c r="H41" s="76">
        <f>SUM(H36:H40)</f>
        <v>93.27</v>
      </c>
    </row>
    <row r="42" spans="1:8">
      <c r="A42" s="77"/>
      <c r="B42" s="78"/>
      <c r="C42" s="79"/>
      <c r="D42" s="80"/>
      <c r="E42" s="81"/>
      <c r="F42" s="81"/>
      <c r="G42" s="81"/>
      <c r="H42" s="81"/>
    </row>
    <row r="43" spans="1:8">
      <c r="A43" s="77"/>
      <c r="B43" s="78"/>
      <c r="C43" s="79"/>
      <c r="D43" s="80"/>
      <c r="E43" s="81"/>
      <c r="F43" s="81"/>
      <c r="G43" s="81"/>
      <c r="H43" s="81"/>
    </row>
    <row r="44" spans="1:8">
      <c r="A44" s="2"/>
      <c r="B44" s="2" t="s">
        <v>42</v>
      </c>
      <c r="C44" s="2"/>
      <c r="D44" s="2"/>
      <c r="E44" s="2"/>
      <c r="F44" s="2"/>
      <c r="G44" s="2" t="s">
        <v>43</v>
      </c>
      <c r="H44" s="2"/>
    </row>
  </sheetData>
  <mergeCells count="15">
    <mergeCell ref="A35:H35"/>
    <mergeCell ref="A4:H4"/>
    <mergeCell ref="A12:H12"/>
    <mergeCell ref="A5:H5"/>
    <mergeCell ref="A13:H13"/>
    <mergeCell ref="A18:A19"/>
    <mergeCell ref="B18:B19"/>
    <mergeCell ref="C18:C19"/>
    <mergeCell ref="D18:D19"/>
    <mergeCell ref="E18:E19"/>
    <mergeCell ref="F18:F19"/>
    <mergeCell ref="G18:G19"/>
    <mergeCell ref="H18:H19"/>
    <mergeCell ref="A20:H20"/>
    <mergeCell ref="A27:H27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2024-11-19T08:38:44Z</dcterms:modified>
</cp:coreProperties>
</file>